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0720" windowHeight="12975" activeTab="0"/>
  </bookViews>
  <sheets>
    <sheet name="matkalasku" sheetId="1" r:id="rId1"/>
  </sheets>
  <definedNames>
    <definedName name="_xlnm.Print_Area" localSheetId="0">'matkalasku'!$A$4:$T$37</definedName>
  </definedNames>
  <calcPr fullCalcOnLoad="1"/>
</workbook>
</file>

<file path=xl/sharedStrings.xml><?xml version="1.0" encoding="utf-8"?>
<sst xmlns="http://schemas.openxmlformats.org/spreadsheetml/2006/main" count="51" uniqueCount="42">
  <si>
    <t>LAUKAAN KUNTA</t>
  </si>
  <si>
    <t>MATKALASKU</t>
  </si>
  <si>
    <t>Pvm</t>
  </si>
  <si>
    <t>Henkilön nimi</t>
  </si>
  <si>
    <t>Pankki ja tilinumero</t>
  </si>
  <si>
    <t>Päivärahatiedot</t>
  </si>
  <si>
    <t xml:space="preserve">        Muut korvaukset</t>
  </si>
  <si>
    <t>Yhteensä</t>
  </si>
  <si>
    <t>alkoi</t>
  </si>
  <si>
    <t>päättyi</t>
  </si>
  <si>
    <t>Kokopv.raha (710)</t>
  </si>
  <si>
    <t>Osapv.raha (711)</t>
  </si>
  <si>
    <t>klo</t>
  </si>
  <si>
    <t>km</t>
  </si>
  <si>
    <t>yht.</t>
  </si>
  <si>
    <t>kpl</t>
  </si>
  <si>
    <t>Selite</t>
  </si>
  <si>
    <t>Tilikohta</t>
  </si>
  <si>
    <t>Tark.</t>
  </si>
  <si>
    <t>Km 1.1.20</t>
  </si>
  <si>
    <t>alkaen</t>
  </si>
  <si>
    <t>Pvm ja laskuttaja</t>
  </si>
  <si>
    <t>Pvm ja hyväksyjä</t>
  </si>
  <si>
    <t>Matkan lähtö- ja päätepiste,</t>
  </si>
  <si>
    <t>á €</t>
  </si>
  <si>
    <t>€</t>
  </si>
  <si>
    <t>matkareitti, matkan tarkoitus</t>
  </si>
  <si>
    <t xml:space="preserve">               Matka</t>
  </si>
  <si>
    <t xml:space="preserve"> Oman auton käyttö (700)</t>
  </si>
  <si>
    <t>Henkilötunnus</t>
  </si>
  <si>
    <t>Osoite</t>
  </si>
  <si>
    <t>Verollinen</t>
  </si>
  <si>
    <t>Veroton</t>
  </si>
  <si>
    <t>Matkakorvaus on verollista mikäli työnantaja korvaa</t>
  </si>
  <si>
    <t>Matkakorvaus on pääsääntöisesti verotonta muissa tapauksissa.</t>
  </si>
  <si>
    <t xml:space="preserve">Valitse ja laita X </t>
  </si>
  <si>
    <t>asunnon ja varsinaisen työpaikan välillä.</t>
  </si>
  <si>
    <t>kahden varsinaisen työpaikan välisiä matkoja.</t>
  </si>
  <si>
    <t>matkoja asunnon ja muun kuin varsinaisen työpaikan välillä silloin, kun matka on pidempi kuin</t>
  </si>
  <si>
    <t>1.1.2024 kilometrit &lt; 5000 0,57 €/km, sen jälkeen 0,47 €/km</t>
  </si>
  <si>
    <t>Kokopäiväraha 51,00 €, Osapäiväraha 24,00 €</t>
  </si>
  <si>
    <t>kyydissä km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</si>
</sst>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mk&quot;;\-#,##0\ &quot;mk&quot;"/>
    <numFmt numFmtId="167" formatCode="#,##0\ &quot;mk&quot;;[Red]\-#,##0\ &quot;mk&quot;"/>
    <numFmt numFmtId="168" formatCode="#,##0.00\ &quot;mk&quot;;\-#,##0.00\ &quot;mk&quot;"/>
    <numFmt numFmtId="169" formatCode="#,##0.00\ &quot;mk&quot;;[Red]\-#,##0.00\ &quot;mk&quot;"/>
    <numFmt numFmtId="170" formatCode="_-* #,##0\ &quot;mk&quot;_-;\-* #,##0\ &quot;mk&quot;_-;_-* &quot;-&quot;\ &quot;mk&quot;_-;_-@_-"/>
    <numFmt numFmtId="171" formatCode="_-* #,##0\ _m_k_-;\-* #,##0\ _m_k_-;_-* &quot;-&quot;\ _m_k_-;_-@_-"/>
    <numFmt numFmtId="172" formatCode="_-* #,##0.00\ &quot;mk&quot;_-;\-* #,##0.00\ &quot;mk&quot;_-;_-* &quot;-&quot;??\ &quot;mk&quot;_-;_-@_-"/>
    <numFmt numFmtId="173" formatCode="_-* #,##0.00\ _m_k_-;\-* #,##0.00\ _m_k_-;_-* &quot;-&quot;??\ _m_k_-;_-@_-"/>
    <numFmt numFmtId="174" formatCode="#,##0.00\ _m_k"/>
    <numFmt numFmtId="175" formatCode="0.0"/>
  </numFmts>
  <fonts count="4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20"/>
      <name val="MS Sans Serif"/>
      <family val="0"/>
    </font>
    <font>
      <sz val="11"/>
      <color indexed="20"/>
      <name val="Calibri"/>
      <family val="2"/>
    </font>
    <font>
      <u val="single"/>
      <sz val="10"/>
      <color indexed="12"/>
      <name val="MS Sans Serif"/>
      <family val="0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1"/>
      <name val="MS Sans Serif"/>
      <family val="0"/>
    </font>
    <font>
      <sz val="11"/>
      <color rgb="FF9C0006"/>
      <name val="Calibri"/>
      <family val="2"/>
    </font>
    <font>
      <u val="single"/>
      <sz val="10"/>
      <color theme="10"/>
      <name val="MS Sans Serif"/>
      <family val="0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2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27" fillId="27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29" borderId="2" applyNumberFormat="0" applyAlignment="0" applyProtection="0"/>
    <xf numFmtId="0" fontId="31" fillId="0" borderId="3" applyNumberFormat="0" applyFill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9" fillId="31" borderId="2" applyNumberFormat="0" applyAlignment="0" applyProtection="0"/>
    <xf numFmtId="0" fontId="40" fillId="32" borderId="8" applyNumberFormat="0" applyAlignment="0" applyProtection="0"/>
    <xf numFmtId="0" fontId="41" fillId="29" borderId="9" applyNumberFormat="0" applyAlignment="0" applyProtection="0"/>
    <xf numFmtId="169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42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22" fillId="0" borderId="0" xfId="0" applyFont="1" applyAlignment="1" applyProtection="1">
      <alignment/>
      <protection locked="0"/>
    </xf>
    <xf numFmtId="20" fontId="22" fillId="0" borderId="0" xfId="0" applyNumberFormat="1" applyFont="1" applyAlignment="1" applyProtection="1">
      <alignment/>
      <protection locked="0"/>
    </xf>
    <xf numFmtId="0" fontId="22" fillId="0" borderId="0" xfId="0" applyFont="1" applyBorder="1" applyAlignment="1" applyProtection="1">
      <alignment/>
      <protection locked="0"/>
    </xf>
    <xf numFmtId="0" fontId="23" fillId="0" borderId="0" xfId="0" applyFont="1" applyBorder="1" applyAlignment="1" applyProtection="1">
      <alignment/>
      <protection/>
    </xf>
    <xf numFmtId="20" fontId="22" fillId="0" borderId="0" xfId="0" applyNumberFormat="1" applyFont="1" applyBorder="1" applyAlignment="1" applyProtection="1">
      <alignment/>
      <protection/>
    </xf>
    <xf numFmtId="0" fontId="22" fillId="0" borderId="0" xfId="0" applyFont="1" applyBorder="1" applyAlignment="1" applyProtection="1">
      <alignment/>
      <protection/>
    </xf>
    <xf numFmtId="0" fontId="23" fillId="0" borderId="0" xfId="0" applyFont="1" applyBorder="1" applyAlignment="1" applyProtection="1">
      <alignment horizontal="center"/>
      <protection/>
    </xf>
    <xf numFmtId="20" fontId="22" fillId="0" borderId="0" xfId="0" applyNumberFormat="1" applyFont="1" applyBorder="1" applyAlignment="1" applyProtection="1">
      <alignment/>
      <protection locked="0"/>
    </xf>
    <xf numFmtId="14" fontId="22" fillId="0" borderId="0" xfId="0" applyNumberFormat="1" applyFont="1" applyBorder="1" applyAlignment="1" applyProtection="1">
      <alignment horizontal="left"/>
      <protection locked="0"/>
    </xf>
    <xf numFmtId="0" fontId="23" fillId="0" borderId="10" xfId="0" applyFont="1" applyBorder="1" applyAlignment="1" applyProtection="1">
      <alignment/>
      <protection/>
    </xf>
    <xf numFmtId="20" fontId="22" fillId="0" borderId="11" xfId="0" applyNumberFormat="1" applyFont="1" applyBorder="1" applyAlignment="1" applyProtection="1">
      <alignment/>
      <protection/>
    </xf>
    <xf numFmtId="0" fontId="22" fillId="0" borderId="11" xfId="0" applyFont="1" applyBorder="1" applyAlignment="1" applyProtection="1">
      <alignment/>
      <protection locked="0"/>
    </xf>
    <xf numFmtId="0" fontId="22" fillId="0" borderId="11" xfId="0" applyFont="1" applyBorder="1" applyAlignment="1" applyProtection="1">
      <alignment/>
      <protection/>
    </xf>
    <xf numFmtId="0" fontId="22" fillId="0" borderId="12" xfId="0" applyFont="1" applyBorder="1" applyAlignment="1" applyProtection="1">
      <alignment/>
      <protection/>
    </xf>
    <xf numFmtId="0" fontId="22" fillId="0" borderId="13" xfId="0" applyFont="1" applyBorder="1" applyAlignment="1" applyProtection="1">
      <alignment/>
      <protection locked="0"/>
    </xf>
    <xf numFmtId="0" fontId="22" fillId="0" borderId="13" xfId="0" applyFont="1" applyBorder="1" applyAlignment="1" applyProtection="1">
      <alignment/>
      <protection/>
    </xf>
    <xf numFmtId="0" fontId="22" fillId="0" borderId="14" xfId="0" applyFont="1" applyBorder="1" applyAlignment="1" applyProtection="1">
      <alignment/>
      <protection/>
    </xf>
    <xf numFmtId="0" fontId="22" fillId="0" borderId="15" xfId="0" applyFont="1" applyBorder="1" applyAlignment="1" applyProtection="1">
      <alignment/>
      <protection locked="0"/>
    </xf>
    <xf numFmtId="0" fontId="22" fillId="0" borderId="16" xfId="0" applyFont="1" applyBorder="1" applyAlignment="1" applyProtection="1">
      <alignment/>
      <protection/>
    </xf>
    <xf numFmtId="0" fontId="22" fillId="0" borderId="17" xfId="0" applyFont="1" applyBorder="1" applyAlignment="1" applyProtection="1">
      <alignment/>
      <protection/>
    </xf>
    <xf numFmtId="0" fontId="22" fillId="0" borderId="14" xfId="0" applyFont="1" applyBorder="1" applyAlignment="1" applyProtection="1">
      <alignment/>
      <protection locked="0"/>
    </xf>
    <xf numFmtId="20" fontId="22" fillId="0" borderId="15" xfId="0" applyNumberFormat="1" applyFont="1" applyBorder="1" applyAlignment="1" applyProtection="1">
      <alignment/>
      <protection locked="0"/>
    </xf>
    <xf numFmtId="0" fontId="23" fillId="0" borderId="13" xfId="0" applyFont="1" applyBorder="1" applyAlignment="1" applyProtection="1">
      <alignment/>
      <protection locked="0"/>
    </xf>
    <xf numFmtId="0" fontId="22" fillId="0" borderId="16" xfId="0" applyFont="1" applyBorder="1" applyAlignment="1" applyProtection="1">
      <alignment/>
      <protection locked="0"/>
    </xf>
    <xf numFmtId="0" fontId="22" fillId="0" borderId="17" xfId="0" applyFont="1" applyBorder="1" applyAlignment="1" applyProtection="1">
      <alignment/>
      <protection locked="0"/>
    </xf>
    <xf numFmtId="0" fontId="22" fillId="0" borderId="18" xfId="0" applyFont="1" applyBorder="1" applyAlignment="1" applyProtection="1">
      <alignment horizontal="center"/>
      <protection/>
    </xf>
    <xf numFmtId="20" fontId="22" fillId="0" borderId="11" xfId="0" applyNumberFormat="1" applyFont="1" applyBorder="1" applyAlignment="1" applyProtection="1">
      <alignment horizontal="center"/>
      <protection/>
    </xf>
    <xf numFmtId="0" fontId="22" fillId="0" borderId="10" xfId="0" applyFont="1" applyBorder="1" applyAlignment="1" applyProtection="1">
      <alignment/>
      <protection locked="0"/>
    </xf>
    <xf numFmtId="0" fontId="22" fillId="0" borderId="10" xfId="0" applyFont="1" applyBorder="1" applyAlignment="1" applyProtection="1">
      <alignment horizontal="centerContinuous"/>
      <protection/>
    </xf>
    <xf numFmtId="0" fontId="22" fillId="0" borderId="0" xfId="0" applyFont="1" applyBorder="1" applyAlignment="1" applyProtection="1">
      <alignment horizontal="centerContinuous"/>
      <protection/>
    </xf>
    <xf numFmtId="0" fontId="22" fillId="0" borderId="17" xfId="0" applyFont="1" applyBorder="1" applyAlignment="1" applyProtection="1">
      <alignment horizontal="centerContinuous"/>
      <protection/>
    </xf>
    <xf numFmtId="0" fontId="22" fillId="0" borderId="11" xfId="0" applyFont="1" applyBorder="1" applyAlignment="1" applyProtection="1">
      <alignment horizontal="centerContinuous"/>
      <protection/>
    </xf>
    <xf numFmtId="0" fontId="22" fillId="0" borderId="12" xfId="0" applyFont="1" applyBorder="1" applyAlignment="1" applyProtection="1">
      <alignment horizontal="centerContinuous"/>
      <protection/>
    </xf>
    <xf numFmtId="0" fontId="22" fillId="0" borderId="18" xfId="0" applyFont="1" applyBorder="1" applyAlignment="1" applyProtection="1">
      <alignment/>
      <protection/>
    </xf>
    <xf numFmtId="0" fontId="22" fillId="0" borderId="12" xfId="0" applyFont="1" applyBorder="1" applyAlignment="1" applyProtection="1">
      <alignment horizontal="center"/>
      <protection/>
    </xf>
    <xf numFmtId="0" fontId="22" fillId="0" borderId="19" xfId="0" applyFont="1" applyBorder="1" applyAlignment="1" applyProtection="1">
      <alignment horizontal="center"/>
      <protection/>
    </xf>
    <xf numFmtId="20" fontId="22" fillId="0" borderId="17" xfId="0" applyNumberFormat="1" applyFont="1" applyBorder="1" applyAlignment="1" applyProtection="1">
      <alignment horizontal="center"/>
      <protection/>
    </xf>
    <xf numFmtId="20" fontId="22" fillId="0" borderId="0" xfId="0" applyNumberFormat="1" applyFont="1" applyBorder="1" applyAlignment="1" applyProtection="1">
      <alignment horizontal="center"/>
      <protection/>
    </xf>
    <xf numFmtId="0" fontId="22" fillId="0" borderId="13" xfId="0" applyFont="1" applyBorder="1" applyAlignment="1" applyProtection="1">
      <alignment horizontal="centerContinuous"/>
      <protection/>
    </xf>
    <xf numFmtId="0" fontId="22" fillId="0" borderId="19" xfId="0" applyFont="1" applyBorder="1" applyAlignment="1" applyProtection="1">
      <alignment/>
      <protection/>
    </xf>
    <xf numFmtId="0" fontId="22" fillId="0" borderId="20" xfId="0" applyFont="1" applyBorder="1" applyAlignment="1" applyProtection="1">
      <alignment horizontal="center"/>
      <protection/>
    </xf>
    <xf numFmtId="0" fontId="22" fillId="0" borderId="17" xfId="0" applyFont="1" applyBorder="1" applyAlignment="1" applyProtection="1">
      <alignment horizontal="center"/>
      <protection/>
    </xf>
    <xf numFmtId="49" fontId="22" fillId="0" borderId="21" xfId="0" applyNumberFormat="1" applyFont="1" applyBorder="1" applyAlignment="1" applyProtection="1">
      <alignment/>
      <protection locked="0"/>
    </xf>
    <xf numFmtId="49" fontId="22" fillId="0" borderId="21" xfId="0" applyNumberFormat="1" applyFont="1" applyBorder="1" applyAlignment="1" applyProtection="1">
      <alignment horizontal="center"/>
      <protection locked="0"/>
    </xf>
    <xf numFmtId="49" fontId="22" fillId="0" borderId="20" xfId="0" applyNumberFormat="1" applyFont="1" applyBorder="1" applyAlignment="1" applyProtection="1">
      <alignment/>
      <protection locked="0"/>
    </xf>
    <xf numFmtId="1" fontId="22" fillId="0" borderId="21" xfId="0" applyNumberFormat="1" applyFont="1" applyBorder="1" applyAlignment="1" applyProtection="1">
      <alignment/>
      <protection locked="0"/>
    </xf>
    <xf numFmtId="2" fontId="22" fillId="0" borderId="21" xfId="0" applyNumberFormat="1" applyFont="1" applyBorder="1" applyAlignment="1" applyProtection="1">
      <alignment/>
      <protection hidden="1"/>
    </xf>
    <xf numFmtId="2" fontId="22" fillId="0" borderId="21" xfId="0" applyNumberFormat="1" applyFont="1" applyBorder="1" applyAlignment="1" applyProtection="1">
      <alignment horizontal="right"/>
      <protection/>
    </xf>
    <xf numFmtId="0" fontId="22" fillId="0" borderId="21" xfId="0" applyFont="1" applyBorder="1" applyAlignment="1" applyProtection="1">
      <alignment/>
      <protection locked="0"/>
    </xf>
    <xf numFmtId="2" fontId="22" fillId="0" borderId="21" xfId="0" applyNumberFormat="1" applyFont="1" applyBorder="1" applyAlignment="1" applyProtection="1">
      <alignment/>
      <protection locked="0"/>
    </xf>
    <xf numFmtId="2" fontId="22" fillId="0" borderId="21" xfId="0" applyNumberFormat="1" applyFont="1" applyBorder="1" applyAlignment="1" applyProtection="1">
      <alignment/>
      <protection/>
    </xf>
    <xf numFmtId="49" fontId="22" fillId="0" borderId="21" xfId="0" applyNumberFormat="1" applyFont="1" applyBorder="1" applyAlignment="1" applyProtection="1" quotePrefix="1">
      <alignment horizontal="center"/>
      <protection locked="0"/>
    </xf>
    <xf numFmtId="14" fontId="22" fillId="0" borderId="22" xfId="0" applyNumberFormat="1" applyFont="1" applyBorder="1" applyAlignment="1" applyProtection="1">
      <alignment/>
      <protection locked="0"/>
    </xf>
    <xf numFmtId="20" fontId="22" fillId="0" borderId="23" xfId="0" applyNumberFormat="1" applyFont="1" applyBorder="1" applyAlignment="1" applyProtection="1">
      <alignment horizontal="center"/>
      <protection locked="0"/>
    </xf>
    <xf numFmtId="0" fontId="22" fillId="0" borderId="23" xfId="0" applyFont="1" applyBorder="1" applyAlignment="1" applyProtection="1">
      <alignment/>
      <protection locked="0"/>
    </xf>
    <xf numFmtId="0" fontId="22" fillId="0" borderId="10" xfId="0" applyFont="1" applyBorder="1" applyAlignment="1" applyProtection="1">
      <alignment/>
      <protection/>
    </xf>
    <xf numFmtId="2" fontId="22" fillId="0" borderId="0" xfId="0" applyNumberFormat="1" applyFont="1" applyBorder="1" applyAlignment="1" applyProtection="1">
      <alignment/>
      <protection/>
    </xf>
    <xf numFmtId="2" fontId="22" fillId="0" borderId="11" xfId="0" applyNumberFormat="1" applyFont="1" applyBorder="1" applyAlignment="1" applyProtection="1">
      <alignment/>
      <protection/>
    </xf>
    <xf numFmtId="2" fontId="22" fillId="0" borderId="12" xfId="0" applyNumberFormat="1" applyFont="1" applyBorder="1" applyAlignment="1" applyProtection="1">
      <alignment/>
      <protection/>
    </xf>
    <xf numFmtId="2" fontId="22" fillId="0" borderId="10" xfId="0" applyNumberFormat="1" applyFont="1" applyBorder="1" applyAlignment="1" applyProtection="1">
      <alignment/>
      <protection/>
    </xf>
    <xf numFmtId="0" fontId="22" fillId="0" borderId="15" xfId="0" applyFont="1" applyBorder="1" applyAlignment="1" applyProtection="1">
      <alignment/>
      <protection/>
    </xf>
    <xf numFmtId="20" fontId="22" fillId="0" borderId="15" xfId="0" applyNumberFormat="1" applyFont="1" applyBorder="1" applyAlignment="1" applyProtection="1">
      <alignment/>
      <protection/>
    </xf>
    <xf numFmtId="20" fontId="22" fillId="0" borderId="11" xfId="0" applyNumberFormat="1" applyFont="1" applyBorder="1" applyAlignment="1" applyProtection="1">
      <alignment/>
      <protection locked="0"/>
    </xf>
    <xf numFmtId="0" fontId="22" fillId="0" borderId="12" xfId="0" applyFont="1" applyBorder="1" applyAlignment="1" applyProtection="1">
      <alignment/>
      <protection locked="0"/>
    </xf>
    <xf numFmtId="0" fontId="22" fillId="0" borderId="0" xfId="0" applyFont="1" applyBorder="1" applyAlignment="1">
      <alignment/>
    </xf>
    <xf numFmtId="0" fontId="22" fillId="0" borderId="0" xfId="0" applyFont="1" applyBorder="1" applyAlignment="1" applyProtection="1">
      <alignment horizontal="center"/>
      <protection locked="0"/>
    </xf>
    <xf numFmtId="0" fontId="23" fillId="0" borderId="17" xfId="0" applyFont="1" applyBorder="1" applyAlignment="1" applyProtection="1">
      <alignment horizontal="center"/>
      <protection/>
    </xf>
    <xf numFmtId="0" fontId="23" fillId="0" borderId="0" xfId="0" applyFont="1" applyBorder="1" applyAlignment="1" applyProtection="1">
      <alignment horizontal="center"/>
      <protection/>
    </xf>
    <xf numFmtId="0" fontId="23" fillId="0" borderId="0" xfId="0" applyFont="1" applyBorder="1" applyAlignment="1" applyProtection="1">
      <alignment horizontal="center"/>
      <protection/>
    </xf>
    <xf numFmtId="0" fontId="22" fillId="0" borderId="14" xfId="0" applyFont="1" applyBorder="1" applyAlignment="1" applyProtection="1">
      <alignment vertical="top" wrapText="1"/>
      <protection locked="0"/>
    </xf>
    <xf numFmtId="0" fontId="0" fillId="0" borderId="15" xfId="0" applyBorder="1" applyAlignment="1">
      <alignment vertical="top" wrapText="1"/>
    </xf>
    <xf numFmtId="0" fontId="22" fillId="0" borderId="0" xfId="0" applyFont="1" applyBorder="1" applyAlignment="1" applyProtection="1">
      <alignment horizontal="center"/>
      <protection/>
    </xf>
  </cellXfs>
  <cellStyles count="49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Followed Hyperlink" xfId="39"/>
    <cellStyle name="Huomautus" xfId="40"/>
    <cellStyle name="Huono" xfId="41"/>
    <cellStyle name="Hyperlink" xfId="42"/>
    <cellStyle name="Hyvä" xfId="43"/>
    <cellStyle name="Laskenta" xfId="44"/>
    <cellStyle name="Linkitetty solu" xfId="45"/>
    <cellStyle name="Neutraali" xfId="46"/>
    <cellStyle name="Otsikko" xfId="47"/>
    <cellStyle name="Otsikko 1" xfId="48"/>
    <cellStyle name="Otsikko 2" xfId="49"/>
    <cellStyle name="Otsikko 3" xfId="50"/>
    <cellStyle name="Otsikko 4" xfId="51"/>
    <cellStyle name="Comma" xfId="52"/>
    <cellStyle name="Comma [0]" xfId="53"/>
    <cellStyle name="Percent" xfId="54"/>
    <cellStyle name="Selittävä teksti" xfId="55"/>
    <cellStyle name="Summa" xfId="56"/>
    <cellStyle name="Syöttö" xfId="57"/>
    <cellStyle name="Tarkistussolu" xfId="58"/>
    <cellStyle name="Tulostus" xfId="59"/>
    <cellStyle name="Currency" xfId="60"/>
    <cellStyle name="Currency [0]" xfId="61"/>
    <cellStyle name="Varoitusteksti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U44"/>
  <sheetViews>
    <sheetView showZeros="0" tabSelected="1" zoomScalePageLayoutView="0" workbookViewId="0" topLeftCell="A16">
      <selection activeCell="W17" sqref="W17"/>
    </sheetView>
  </sheetViews>
  <sheetFormatPr defaultColWidth="9.140625" defaultRowHeight="12.75"/>
  <cols>
    <col min="1" max="1" width="9.57421875" style="1" customWidth="1"/>
    <col min="2" max="3" width="6.8515625" style="2" customWidth="1"/>
    <col min="4" max="4" width="32.57421875" style="1" customWidth="1"/>
    <col min="5" max="5" width="7.421875" style="1" customWidth="1"/>
    <col min="6" max="6" width="5.421875" style="1" customWidth="1"/>
    <col min="7" max="7" width="11.7109375" style="1" customWidth="1"/>
    <col min="8" max="9" width="7.57421875" style="1" customWidth="1"/>
    <col min="10" max="11" width="8.57421875" style="1" customWidth="1"/>
    <col min="12" max="12" width="5.57421875" style="1" customWidth="1"/>
    <col min="13" max="13" width="6.421875" style="1" customWidth="1"/>
    <col min="14" max="14" width="7.8515625" style="1" customWidth="1"/>
    <col min="15" max="15" width="6.57421875" style="1" customWidth="1"/>
    <col min="16" max="16" width="6.421875" style="1" customWidth="1"/>
    <col min="17" max="17" width="8.421875" style="1" customWidth="1"/>
    <col min="18" max="18" width="25.8515625" style="1" customWidth="1"/>
    <col min="19" max="19" width="8.140625" style="1" customWidth="1"/>
    <col min="20" max="20" width="10.140625" style="1" customWidth="1"/>
    <col min="21" max="16384" width="9.140625" style="1" customWidth="1"/>
  </cols>
  <sheetData>
    <row r="3" ht="15">
      <c r="U3" s="3"/>
    </row>
    <row r="4" spans="1:21" ht="15" customHeight="1">
      <c r="A4" s="4" t="s">
        <v>0</v>
      </c>
      <c r="B4" s="5"/>
      <c r="C4" s="5"/>
      <c r="D4" s="6"/>
      <c r="E4" s="69" t="s">
        <v>1</v>
      </c>
      <c r="F4" s="69"/>
      <c r="G4" s="69"/>
      <c r="H4" s="69"/>
      <c r="I4" s="68"/>
      <c r="J4" s="7"/>
      <c r="K4" s="7"/>
      <c r="L4" s="6"/>
      <c r="M4" s="6"/>
      <c r="N4" s="6"/>
      <c r="O4" s="6"/>
      <c r="P4" s="6"/>
      <c r="Q4" s="6"/>
      <c r="R4" s="6"/>
      <c r="S4" s="6"/>
      <c r="T4" s="6"/>
      <c r="U4" s="3"/>
    </row>
    <row r="5" spans="1:21" ht="15" customHeight="1">
      <c r="A5" s="3"/>
      <c r="B5" s="8"/>
      <c r="C5" s="8"/>
      <c r="D5" s="3"/>
      <c r="E5" s="9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</row>
    <row r="6" spans="1:21" ht="15" customHeight="1">
      <c r="A6" s="10" t="s">
        <v>29</v>
      </c>
      <c r="B6" s="11"/>
      <c r="C6" s="11"/>
      <c r="D6" s="10" t="s">
        <v>3</v>
      </c>
      <c r="E6" s="12"/>
      <c r="F6" s="13"/>
      <c r="G6" s="13"/>
      <c r="H6" s="12"/>
      <c r="I6" s="12"/>
      <c r="J6" s="12"/>
      <c r="K6" s="12"/>
      <c r="L6" s="13"/>
      <c r="M6" s="10" t="s">
        <v>4</v>
      </c>
      <c r="N6" s="13"/>
      <c r="O6" s="13"/>
      <c r="P6" s="13"/>
      <c r="Q6" s="13"/>
      <c r="R6" s="13"/>
      <c r="S6" s="13"/>
      <c r="T6" s="14"/>
      <c r="U6" s="15"/>
    </row>
    <row r="7" spans="1:21" ht="15" customHeight="1">
      <c r="A7" s="16"/>
      <c r="B7" s="5"/>
      <c r="C7" s="5"/>
      <c r="D7" s="17"/>
      <c r="E7" s="3"/>
      <c r="F7" s="6"/>
      <c r="G7" s="6"/>
      <c r="H7" s="18"/>
      <c r="I7" s="18"/>
      <c r="J7" s="18"/>
      <c r="K7" s="18"/>
      <c r="L7" s="19"/>
      <c r="M7" s="16"/>
      <c r="N7" s="6"/>
      <c r="O7" s="6"/>
      <c r="P7" s="6"/>
      <c r="Q7" s="6"/>
      <c r="R7" s="6"/>
      <c r="S7" s="6"/>
      <c r="T7" s="20"/>
      <c r="U7" s="15"/>
    </row>
    <row r="8" spans="1:21" ht="15" customHeight="1">
      <c r="A8" s="21"/>
      <c r="B8" s="22"/>
      <c r="C8" s="22"/>
      <c r="D8" s="23" t="s">
        <v>30</v>
      </c>
      <c r="E8" s="12"/>
      <c r="F8" s="12"/>
      <c r="G8" s="3"/>
      <c r="H8" s="3"/>
      <c r="I8" s="3"/>
      <c r="J8" s="3"/>
      <c r="K8" s="3"/>
      <c r="L8" s="3"/>
      <c r="M8" s="21"/>
      <c r="N8" s="18"/>
      <c r="O8" s="18"/>
      <c r="P8" s="18"/>
      <c r="Q8" s="18"/>
      <c r="R8" s="18"/>
      <c r="S8" s="18"/>
      <c r="T8" s="24"/>
      <c r="U8" s="15"/>
    </row>
    <row r="9" spans="1:21" ht="15" customHeight="1">
      <c r="A9" s="15"/>
      <c r="B9" s="8"/>
      <c r="C9" s="8"/>
      <c r="D9" s="15"/>
      <c r="E9" s="18"/>
      <c r="F9" s="18"/>
      <c r="G9" s="18"/>
      <c r="H9" s="18"/>
      <c r="I9" s="3"/>
      <c r="J9" s="3"/>
      <c r="K9" s="3"/>
      <c r="L9" s="3"/>
      <c r="M9" s="21"/>
      <c r="N9" s="3"/>
      <c r="O9" s="3"/>
      <c r="P9" s="3"/>
      <c r="Q9" s="3"/>
      <c r="R9" s="3"/>
      <c r="S9" s="3"/>
      <c r="T9" s="25"/>
      <c r="U9" s="15"/>
    </row>
    <row r="10" spans="1:21" ht="15" customHeight="1">
      <c r="A10" s="26" t="s">
        <v>2</v>
      </c>
      <c r="B10" s="27" t="s">
        <v>27</v>
      </c>
      <c r="C10" s="27"/>
      <c r="D10" s="28"/>
      <c r="E10" s="29" t="s">
        <v>28</v>
      </c>
      <c r="F10" s="30"/>
      <c r="G10" s="30"/>
      <c r="H10" s="31"/>
      <c r="I10" s="30"/>
      <c r="J10" s="30"/>
      <c r="K10" s="30"/>
      <c r="L10" s="29" t="s">
        <v>5</v>
      </c>
      <c r="M10" s="32"/>
      <c r="N10" s="32"/>
      <c r="O10" s="32"/>
      <c r="P10" s="32"/>
      <c r="Q10" s="33"/>
      <c r="R10" s="13" t="s">
        <v>6</v>
      </c>
      <c r="S10" s="34"/>
      <c r="T10" s="35" t="s">
        <v>7</v>
      </c>
      <c r="U10" s="15"/>
    </row>
    <row r="11" spans="1:21" ht="15" customHeight="1">
      <c r="A11" s="36"/>
      <c r="B11" s="37" t="s">
        <v>8</v>
      </c>
      <c r="C11" s="38" t="s">
        <v>9</v>
      </c>
      <c r="D11" s="16" t="s">
        <v>23</v>
      </c>
      <c r="E11" s="16"/>
      <c r="F11" s="6"/>
      <c r="G11" s="6"/>
      <c r="H11" s="20"/>
      <c r="I11" s="20"/>
      <c r="J11" s="67" t="s">
        <v>31</v>
      </c>
      <c r="K11" s="67" t="s">
        <v>32</v>
      </c>
      <c r="L11" s="39" t="s">
        <v>10</v>
      </c>
      <c r="M11" s="30"/>
      <c r="N11" s="31"/>
      <c r="O11" s="6" t="s">
        <v>11</v>
      </c>
      <c r="P11" s="6"/>
      <c r="Q11" s="20"/>
      <c r="R11" s="6"/>
      <c r="S11" s="40"/>
      <c r="T11" s="20"/>
      <c r="U11" s="15"/>
    </row>
    <row r="12" spans="1:21" ht="15" customHeight="1">
      <c r="A12" s="36">
        <v>2024</v>
      </c>
      <c r="B12" s="37" t="s">
        <v>12</v>
      </c>
      <c r="C12" s="38" t="s">
        <v>12</v>
      </c>
      <c r="D12" s="17" t="s">
        <v>26</v>
      </c>
      <c r="E12" s="41" t="s">
        <v>13</v>
      </c>
      <c r="F12" s="36" t="s">
        <v>24</v>
      </c>
      <c r="G12" s="42" t="s">
        <v>41</v>
      </c>
      <c r="H12" s="42" t="s">
        <v>24</v>
      </c>
      <c r="I12" s="72" t="s">
        <v>14</v>
      </c>
      <c r="J12" s="70" t="s">
        <v>35</v>
      </c>
      <c r="K12" s="71"/>
      <c r="L12" s="42" t="s">
        <v>15</v>
      </c>
      <c r="M12" s="42" t="s">
        <v>24</v>
      </c>
      <c r="N12" s="42" t="s">
        <v>14</v>
      </c>
      <c r="O12" s="42" t="s">
        <v>15</v>
      </c>
      <c r="P12" s="42" t="s">
        <v>24</v>
      </c>
      <c r="Q12" s="42" t="s">
        <v>14</v>
      </c>
      <c r="R12" s="42" t="s">
        <v>16</v>
      </c>
      <c r="S12" s="42" t="s">
        <v>25</v>
      </c>
      <c r="T12" s="42" t="s">
        <v>25</v>
      </c>
      <c r="U12" s="15"/>
    </row>
    <row r="13" spans="1:21" ht="24.75" customHeight="1">
      <c r="A13" s="43"/>
      <c r="B13" s="44"/>
      <c r="C13" s="44"/>
      <c r="D13" s="45"/>
      <c r="E13" s="46"/>
      <c r="F13" s="47">
        <v>0.57</v>
      </c>
      <c r="G13" s="47"/>
      <c r="H13" s="48">
        <v>0.04</v>
      </c>
      <c r="I13" s="48"/>
      <c r="J13" s="48"/>
      <c r="K13" s="48"/>
      <c r="L13" s="48"/>
      <c r="M13" s="48">
        <v>51</v>
      </c>
      <c r="N13" s="48">
        <f>L13*M13</f>
        <v>0</v>
      </c>
      <c r="O13" s="49"/>
      <c r="P13" s="50">
        <v>24</v>
      </c>
      <c r="Q13" s="51">
        <f>O13*P13</f>
        <v>0</v>
      </c>
      <c r="R13" s="49"/>
      <c r="S13" s="50"/>
      <c r="T13" s="51"/>
      <c r="U13" s="15"/>
    </row>
    <row r="14" spans="1:21" ht="24.75" customHeight="1">
      <c r="A14" s="43"/>
      <c r="B14" s="44"/>
      <c r="C14" s="44"/>
      <c r="D14" s="43"/>
      <c r="E14" s="46"/>
      <c r="F14" s="47">
        <v>0.57</v>
      </c>
      <c r="G14" s="47"/>
      <c r="H14" s="48">
        <v>0.04</v>
      </c>
      <c r="I14" s="48"/>
      <c r="J14" s="48"/>
      <c r="K14" s="48"/>
      <c r="L14" s="48"/>
      <c r="M14" s="48">
        <v>51</v>
      </c>
      <c r="N14" s="48">
        <f aca="true" t="shared" si="0" ref="N14:N30">L14*M14</f>
        <v>0</v>
      </c>
      <c r="O14" s="49"/>
      <c r="P14" s="50">
        <v>24</v>
      </c>
      <c r="Q14" s="51">
        <f aca="true" t="shared" si="1" ref="Q14:Q30">O14*P14</f>
        <v>0</v>
      </c>
      <c r="R14" s="49"/>
      <c r="S14" s="50"/>
      <c r="T14" s="51"/>
      <c r="U14" s="15"/>
    </row>
    <row r="15" spans="1:21" ht="24.75" customHeight="1">
      <c r="A15" s="43"/>
      <c r="B15" s="44"/>
      <c r="C15" s="44"/>
      <c r="D15" s="43"/>
      <c r="E15" s="46"/>
      <c r="F15" s="47">
        <v>0.57</v>
      </c>
      <c r="G15" s="47"/>
      <c r="H15" s="48">
        <v>0.04</v>
      </c>
      <c r="I15" s="48"/>
      <c r="J15" s="48"/>
      <c r="K15" s="48"/>
      <c r="L15" s="48"/>
      <c r="M15" s="48">
        <v>51</v>
      </c>
      <c r="N15" s="48">
        <f t="shared" si="0"/>
        <v>0</v>
      </c>
      <c r="O15" s="49"/>
      <c r="P15" s="50">
        <v>24</v>
      </c>
      <c r="Q15" s="51">
        <f t="shared" si="1"/>
        <v>0</v>
      </c>
      <c r="R15" s="49"/>
      <c r="S15" s="50"/>
      <c r="T15" s="51"/>
      <c r="U15" s="15"/>
    </row>
    <row r="16" spans="1:21" ht="24.75" customHeight="1">
      <c r="A16" s="43"/>
      <c r="B16" s="44"/>
      <c r="C16" s="44"/>
      <c r="D16" s="43"/>
      <c r="E16" s="46"/>
      <c r="F16" s="47">
        <v>0.57</v>
      </c>
      <c r="G16" s="47"/>
      <c r="H16" s="48">
        <v>0.04</v>
      </c>
      <c r="I16" s="48"/>
      <c r="J16" s="48"/>
      <c r="K16" s="48"/>
      <c r="L16" s="48"/>
      <c r="M16" s="48">
        <v>51</v>
      </c>
      <c r="N16" s="48">
        <f t="shared" si="0"/>
        <v>0</v>
      </c>
      <c r="O16" s="49"/>
      <c r="P16" s="50">
        <v>24</v>
      </c>
      <c r="Q16" s="51">
        <f t="shared" si="1"/>
        <v>0</v>
      </c>
      <c r="R16" s="49"/>
      <c r="S16" s="50"/>
      <c r="T16" s="51"/>
      <c r="U16" s="15"/>
    </row>
    <row r="17" spans="1:21" ht="24.75" customHeight="1">
      <c r="A17" s="43"/>
      <c r="B17" s="44"/>
      <c r="C17" s="44"/>
      <c r="D17" s="43"/>
      <c r="E17" s="46"/>
      <c r="F17" s="47">
        <v>0.57</v>
      </c>
      <c r="G17" s="47"/>
      <c r="H17" s="48">
        <v>0.04</v>
      </c>
      <c r="I17" s="48"/>
      <c r="J17" s="48"/>
      <c r="K17" s="48"/>
      <c r="L17" s="48"/>
      <c r="M17" s="48">
        <v>51</v>
      </c>
      <c r="N17" s="48">
        <f t="shared" si="0"/>
        <v>0</v>
      </c>
      <c r="O17" s="49"/>
      <c r="P17" s="50">
        <v>24</v>
      </c>
      <c r="Q17" s="51">
        <f t="shared" si="1"/>
        <v>0</v>
      </c>
      <c r="R17" s="49"/>
      <c r="S17" s="50"/>
      <c r="T17" s="51"/>
      <c r="U17" s="15"/>
    </row>
    <row r="18" spans="1:21" ht="24.75" customHeight="1">
      <c r="A18" s="43"/>
      <c r="B18" s="52"/>
      <c r="C18" s="52"/>
      <c r="D18" s="43"/>
      <c r="E18" s="46"/>
      <c r="F18" s="47">
        <v>0.57</v>
      </c>
      <c r="G18" s="47"/>
      <c r="H18" s="48">
        <v>0.04</v>
      </c>
      <c r="I18" s="48"/>
      <c r="J18" s="48"/>
      <c r="K18" s="48"/>
      <c r="L18" s="48"/>
      <c r="M18" s="48">
        <v>51</v>
      </c>
      <c r="N18" s="48">
        <f t="shared" si="0"/>
        <v>0</v>
      </c>
      <c r="O18" s="49"/>
      <c r="P18" s="50">
        <v>24</v>
      </c>
      <c r="Q18" s="51">
        <f t="shared" si="1"/>
        <v>0</v>
      </c>
      <c r="R18" s="49"/>
      <c r="S18" s="50"/>
      <c r="T18" s="51"/>
      <c r="U18" s="15"/>
    </row>
    <row r="19" spans="1:21" ht="24.75" customHeight="1">
      <c r="A19" s="43"/>
      <c r="B19" s="44"/>
      <c r="C19" s="44"/>
      <c r="D19" s="43"/>
      <c r="E19" s="46"/>
      <c r="F19" s="47">
        <v>0.57</v>
      </c>
      <c r="G19" s="47"/>
      <c r="H19" s="48">
        <v>0.04</v>
      </c>
      <c r="I19" s="48"/>
      <c r="J19" s="48"/>
      <c r="K19" s="48"/>
      <c r="L19" s="48"/>
      <c r="M19" s="48">
        <v>51</v>
      </c>
      <c r="N19" s="48">
        <f t="shared" si="0"/>
        <v>0</v>
      </c>
      <c r="O19" s="49"/>
      <c r="P19" s="50">
        <v>24</v>
      </c>
      <c r="Q19" s="51">
        <f t="shared" si="1"/>
        <v>0</v>
      </c>
      <c r="R19" s="49"/>
      <c r="S19" s="50"/>
      <c r="T19" s="51"/>
      <c r="U19" s="15"/>
    </row>
    <row r="20" spans="1:21" ht="24.75" customHeight="1">
      <c r="A20" s="43"/>
      <c r="B20" s="52"/>
      <c r="C20" s="52"/>
      <c r="D20" s="43"/>
      <c r="E20" s="46"/>
      <c r="F20" s="47">
        <v>0.57</v>
      </c>
      <c r="G20" s="47"/>
      <c r="H20" s="48">
        <v>0.04</v>
      </c>
      <c r="I20" s="48"/>
      <c r="J20" s="48"/>
      <c r="K20" s="48"/>
      <c r="L20" s="48"/>
      <c r="M20" s="48">
        <v>51</v>
      </c>
      <c r="N20" s="48">
        <f t="shared" si="0"/>
        <v>0</v>
      </c>
      <c r="O20" s="49"/>
      <c r="P20" s="50">
        <v>24</v>
      </c>
      <c r="Q20" s="51">
        <f t="shared" si="1"/>
        <v>0</v>
      </c>
      <c r="R20" s="49"/>
      <c r="S20" s="50"/>
      <c r="T20" s="51"/>
      <c r="U20" s="15"/>
    </row>
    <row r="21" spans="1:21" ht="24.75" customHeight="1">
      <c r="A21" s="43"/>
      <c r="B21" s="52"/>
      <c r="C21" s="52"/>
      <c r="D21" s="43"/>
      <c r="E21" s="46"/>
      <c r="F21" s="47">
        <v>0.57</v>
      </c>
      <c r="G21" s="47"/>
      <c r="H21" s="48">
        <v>0.04</v>
      </c>
      <c r="I21" s="48"/>
      <c r="J21" s="48"/>
      <c r="K21" s="48"/>
      <c r="L21" s="48"/>
      <c r="M21" s="48">
        <v>51</v>
      </c>
      <c r="N21" s="48">
        <f t="shared" si="0"/>
        <v>0</v>
      </c>
      <c r="O21" s="49"/>
      <c r="P21" s="50">
        <v>24</v>
      </c>
      <c r="Q21" s="51">
        <f t="shared" si="1"/>
        <v>0</v>
      </c>
      <c r="R21" s="49"/>
      <c r="S21" s="50"/>
      <c r="T21" s="51"/>
      <c r="U21" s="15"/>
    </row>
    <row r="22" spans="1:21" ht="24.75" customHeight="1">
      <c r="A22" s="43"/>
      <c r="B22" s="44"/>
      <c r="C22" s="44"/>
      <c r="D22" s="43"/>
      <c r="E22" s="46"/>
      <c r="F22" s="47">
        <v>0.57</v>
      </c>
      <c r="G22" s="47"/>
      <c r="H22" s="48">
        <v>0.04</v>
      </c>
      <c r="I22" s="48"/>
      <c r="J22" s="48"/>
      <c r="K22" s="48"/>
      <c r="L22" s="48"/>
      <c r="M22" s="48">
        <v>51</v>
      </c>
      <c r="N22" s="48">
        <f t="shared" si="0"/>
        <v>0</v>
      </c>
      <c r="O22" s="49"/>
      <c r="P22" s="50">
        <v>24</v>
      </c>
      <c r="Q22" s="51">
        <f t="shared" si="1"/>
        <v>0</v>
      </c>
      <c r="R22" s="49"/>
      <c r="S22" s="50"/>
      <c r="T22" s="51"/>
      <c r="U22" s="15"/>
    </row>
    <row r="23" spans="1:21" ht="24.75" customHeight="1">
      <c r="A23" s="43"/>
      <c r="B23" s="44"/>
      <c r="C23" s="44"/>
      <c r="D23" s="43"/>
      <c r="E23" s="46"/>
      <c r="F23" s="47">
        <v>0.57</v>
      </c>
      <c r="G23" s="47"/>
      <c r="H23" s="48">
        <v>0.04</v>
      </c>
      <c r="I23" s="48"/>
      <c r="J23" s="48"/>
      <c r="K23" s="48"/>
      <c r="L23" s="48"/>
      <c r="M23" s="48">
        <v>51</v>
      </c>
      <c r="N23" s="48">
        <f t="shared" si="0"/>
        <v>0</v>
      </c>
      <c r="O23" s="49"/>
      <c r="P23" s="50">
        <v>24</v>
      </c>
      <c r="Q23" s="51">
        <f t="shared" si="1"/>
        <v>0</v>
      </c>
      <c r="R23" s="49"/>
      <c r="S23" s="50"/>
      <c r="T23" s="51"/>
      <c r="U23" s="15"/>
    </row>
    <row r="24" spans="1:21" ht="24.75" customHeight="1">
      <c r="A24" s="43"/>
      <c r="B24" s="44"/>
      <c r="C24" s="44"/>
      <c r="D24" s="43"/>
      <c r="E24" s="46"/>
      <c r="F24" s="47">
        <v>0.57</v>
      </c>
      <c r="G24" s="47"/>
      <c r="H24" s="48">
        <v>0.04</v>
      </c>
      <c r="I24" s="48"/>
      <c r="J24" s="48"/>
      <c r="K24" s="48"/>
      <c r="L24" s="48"/>
      <c r="M24" s="48">
        <v>51</v>
      </c>
      <c r="N24" s="48">
        <f t="shared" si="0"/>
        <v>0</v>
      </c>
      <c r="O24" s="49"/>
      <c r="P24" s="50">
        <v>24</v>
      </c>
      <c r="Q24" s="51">
        <f t="shared" si="1"/>
        <v>0</v>
      </c>
      <c r="R24" s="49"/>
      <c r="S24" s="50"/>
      <c r="T24" s="51"/>
      <c r="U24" s="15"/>
    </row>
    <row r="25" spans="1:21" ht="24.75" customHeight="1">
      <c r="A25" s="43"/>
      <c r="B25" s="52"/>
      <c r="C25" s="52"/>
      <c r="D25" s="43"/>
      <c r="E25" s="46"/>
      <c r="F25" s="47">
        <v>0.57</v>
      </c>
      <c r="G25" s="47"/>
      <c r="H25" s="48">
        <v>0.04</v>
      </c>
      <c r="I25" s="48"/>
      <c r="J25" s="48"/>
      <c r="K25" s="48"/>
      <c r="L25" s="48"/>
      <c r="M25" s="48">
        <v>51</v>
      </c>
      <c r="N25" s="48">
        <f t="shared" si="0"/>
        <v>0</v>
      </c>
      <c r="O25" s="49"/>
      <c r="P25" s="50">
        <v>24</v>
      </c>
      <c r="Q25" s="51">
        <f t="shared" si="1"/>
        <v>0</v>
      </c>
      <c r="R25" s="49"/>
      <c r="S25" s="50"/>
      <c r="T25" s="51"/>
      <c r="U25" s="15"/>
    </row>
    <row r="26" spans="1:21" ht="24.75" customHeight="1">
      <c r="A26" s="43"/>
      <c r="B26" s="52"/>
      <c r="C26" s="52"/>
      <c r="D26" s="43"/>
      <c r="E26" s="46"/>
      <c r="F26" s="47">
        <v>0.57</v>
      </c>
      <c r="G26" s="47"/>
      <c r="H26" s="48">
        <v>0.04</v>
      </c>
      <c r="I26" s="48"/>
      <c r="J26" s="48"/>
      <c r="K26" s="48"/>
      <c r="L26" s="48"/>
      <c r="M26" s="48">
        <v>51</v>
      </c>
      <c r="N26" s="48">
        <f t="shared" si="0"/>
        <v>0</v>
      </c>
      <c r="O26" s="49"/>
      <c r="P26" s="50">
        <v>24</v>
      </c>
      <c r="Q26" s="51">
        <f t="shared" si="1"/>
        <v>0</v>
      </c>
      <c r="R26" s="49"/>
      <c r="S26" s="50"/>
      <c r="T26" s="51"/>
      <c r="U26" s="15"/>
    </row>
    <row r="27" spans="1:21" ht="24.75" customHeight="1">
      <c r="A27" s="43"/>
      <c r="B27" s="44"/>
      <c r="C27" s="44"/>
      <c r="D27" s="43"/>
      <c r="E27" s="46"/>
      <c r="F27" s="47">
        <v>0.57</v>
      </c>
      <c r="G27" s="47"/>
      <c r="H27" s="48">
        <v>0.04</v>
      </c>
      <c r="I27" s="48"/>
      <c r="J27" s="48"/>
      <c r="K27" s="48"/>
      <c r="L27" s="48"/>
      <c r="M27" s="48">
        <v>51</v>
      </c>
      <c r="N27" s="48">
        <f t="shared" si="0"/>
        <v>0</v>
      </c>
      <c r="O27" s="49"/>
      <c r="P27" s="50">
        <v>24</v>
      </c>
      <c r="Q27" s="51">
        <f t="shared" si="1"/>
        <v>0</v>
      </c>
      <c r="R27" s="49"/>
      <c r="S27" s="50"/>
      <c r="T27" s="51"/>
      <c r="U27" s="15"/>
    </row>
    <row r="28" spans="1:21" ht="24.75" customHeight="1">
      <c r="A28" s="43"/>
      <c r="B28" s="44"/>
      <c r="C28" s="44"/>
      <c r="D28" s="43"/>
      <c r="E28" s="46"/>
      <c r="F28" s="47">
        <v>0.57</v>
      </c>
      <c r="G28" s="47"/>
      <c r="H28" s="48">
        <v>0.04</v>
      </c>
      <c r="I28" s="48"/>
      <c r="J28" s="48"/>
      <c r="K28" s="48"/>
      <c r="L28" s="48"/>
      <c r="M28" s="48">
        <v>51</v>
      </c>
      <c r="N28" s="48">
        <f t="shared" si="0"/>
        <v>0</v>
      </c>
      <c r="O28" s="49"/>
      <c r="P28" s="50">
        <v>24</v>
      </c>
      <c r="Q28" s="51">
        <f t="shared" si="1"/>
        <v>0</v>
      </c>
      <c r="R28" s="49"/>
      <c r="S28" s="50"/>
      <c r="T28" s="51"/>
      <c r="U28" s="15"/>
    </row>
    <row r="29" spans="1:21" ht="24.75" customHeight="1">
      <c r="A29" s="43"/>
      <c r="B29" s="44"/>
      <c r="C29" s="44"/>
      <c r="D29" s="43"/>
      <c r="E29" s="46"/>
      <c r="F29" s="47">
        <v>0.57</v>
      </c>
      <c r="G29" s="47"/>
      <c r="H29" s="48">
        <v>0.04</v>
      </c>
      <c r="I29" s="48"/>
      <c r="J29" s="48"/>
      <c r="K29" s="48"/>
      <c r="L29" s="48"/>
      <c r="M29" s="48">
        <v>51</v>
      </c>
      <c r="N29" s="48">
        <f t="shared" si="0"/>
        <v>0</v>
      </c>
      <c r="O29" s="49"/>
      <c r="P29" s="50">
        <v>24</v>
      </c>
      <c r="Q29" s="51">
        <f t="shared" si="1"/>
        <v>0</v>
      </c>
      <c r="R29" s="49"/>
      <c r="S29" s="50"/>
      <c r="T29" s="51"/>
      <c r="U29" s="15"/>
    </row>
    <row r="30" spans="1:21" ht="24.75" customHeight="1">
      <c r="A30" s="43"/>
      <c r="B30" s="52"/>
      <c r="C30" s="52"/>
      <c r="D30" s="43"/>
      <c r="E30" s="46"/>
      <c r="F30" s="47">
        <v>0.57</v>
      </c>
      <c r="G30" s="47"/>
      <c r="H30" s="48">
        <v>0.04</v>
      </c>
      <c r="I30" s="48"/>
      <c r="J30" s="48"/>
      <c r="K30" s="48"/>
      <c r="L30" s="48"/>
      <c r="M30" s="48">
        <v>51</v>
      </c>
      <c r="N30" s="48">
        <f t="shared" si="0"/>
        <v>0</v>
      </c>
      <c r="O30" s="49"/>
      <c r="P30" s="50">
        <v>24</v>
      </c>
      <c r="Q30" s="51">
        <f t="shared" si="1"/>
        <v>0</v>
      </c>
      <c r="R30" s="49"/>
      <c r="S30" s="50"/>
      <c r="T30" s="51"/>
      <c r="U30" s="3"/>
    </row>
    <row r="31" spans="1:21" ht="24.75" customHeight="1">
      <c r="A31" s="53" t="s">
        <v>7</v>
      </c>
      <c r="B31" s="54"/>
      <c r="C31" s="54"/>
      <c r="D31" s="55"/>
      <c r="E31" s="50">
        <f>SUM(E13:E30)</f>
        <v>0</v>
      </c>
      <c r="F31" s="47"/>
      <c r="G31" s="47"/>
      <c r="H31" s="50"/>
      <c r="I31" s="50"/>
      <c r="J31" s="50"/>
      <c r="K31" s="50"/>
      <c r="L31" s="50">
        <f>SUM(L13:L30)</f>
        <v>0</v>
      </c>
      <c r="M31" s="48"/>
      <c r="N31" s="50">
        <f>SUM(N13:N30)</f>
        <v>0</v>
      </c>
      <c r="O31" s="50">
        <f>SUM(O13:O30)</f>
        <v>0</v>
      </c>
      <c r="P31" s="50"/>
      <c r="Q31" s="50">
        <f>SUM(Q13:Q30)</f>
        <v>0</v>
      </c>
      <c r="R31" s="49"/>
      <c r="S31" s="50">
        <f>SUM(S13:S30)</f>
        <v>0</v>
      </c>
      <c r="T31" s="50">
        <f>SUM(T13:T30)</f>
        <v>0</v>
      </c>
      <c r="U31" s="3"/>
    </row>
    <row r="32" spans="1:21" ht="15" customHeight="1">
      <c r="A32" s="56" t="s">
        <v>17</v>
      </c>
      <c r="B32" s="11"/>
      <c r="C32" s="11"/>
      <c r="D32" s="13"/>
      <c r="E32" s="57"/>
      <c r="F32" s="13"/>
      <c r="G32" s="13"/>
      <c r="H32" s="58"/>
      <c r="I32" s="58"/>
      <c r="J32" s="58"/>
      <c r="K32" s="58"/>
      <c r="L32" s="59"/>
      <c r="M32" s="60" t="s">
        <v>19</v>
      </c>
      <c r="N32" s="58"/>
      <c r="O32" s="13"/>
      <c r="P32" s="13"/>
      <c r="Q32" s="14"/>
      <c r="R32" s="56" t="s">
        <v>18</v>
      </c>
      <c r="S32" s="58"/>
      <c r="T32" s="14"/>
      <c r="U32" s="3"/>
    </row>
    <row r="33" spans="1:20" ht="15" customHeight="1">
      <c r="A33" s="21"/>
      <c r="B33" s="61"/>
      <c r="C33" s="62"/>
      <c r="D33" s="61"/>
      <c r="E33" s="61"/>
      <c r="F33" s="61"/>
      <c r="G33" s="61"/>
      <c r="H33" s="61"/>
      <c r="I33" s="61"/>
      <c r="J33" s="61"/>
      <c r="K33" s="61"/>
      <c r="L33" s="19"/>
      <c r="M33" s="17" t="s">
        <v>20</v>
      </c>
      <c r="N33" s="61"/>
      <c r="O33" s="61"/>
      <c r="P33" s="61"/>
      <c r="Q33" s="19"/>
      <c r="R33" s="17"/>
      <c r="S33" s="61"/>
      <c r="T33" s="24"/>
    </row>
    <row r="34" spans="1:20" ht="15" customHeight="1">
      <c r="A34" s="28" t="s">
        <v>21</v>
      </c>
      <c r="B34" s="63"/>
      <c r="C34" s="63"/>
      <c r="D34" s="64"/>
      <c r="E34" s="28" t="s">
        <v>22</v>
      </c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64"/>
    </row>
    <row r="35" spans="1:20" ht="15" customHeight="1">
      <c r="A35" s="21"/>
      <c r="B35" s="22"/>
      <c r="C35" s="22"/>
      <c r="D35" s="24"/>
      <c r="E35" s="21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24"/>
    </row>
    <row r="36" ht="15" customHeight="1">
      <c r="B36" s="2" t="s">
        <v>39</v>
      </c>
    </row>
    <row r="37" spans="1:20" ht="15" customHeight="1">
      <c r="A37" s="3"/>
      <c r="B37" s="8" t="s">
        <v>40</v>
      </c>
      <c r="C37" s="8"/>
      <c r="D37" s="3"/>
      <c r="E37" s="65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66"/>
      <c r="S37" s="3"/>
      <c r="T37" s="3"/>
    </row>
    <row r="39" ht="15">
      <c r="B39" s="2" t="s">
        <v>33</v>
      </c>
    </row>
    <row r="40" ht="15">
      <c r="C40" s="2" t="s">
        <v>38</v>
      </c>
    </row>
    <row r="41" ht="15">
      <c r="C41" s="2" t="s">
        <v>36</v>
      </c>
    </row>
    <row r="42" ht="15">
      <c r="C42" s="2" t="s">
        <v>37</v>
      </c>
    </row>
    <row r="44" ht="15">
      <c r="B44" s="2" t="s">
        <v>34</v>
      </c>
    </row>
  </sheetData>
  <sheetProtection/>
  <mergeCells count="2">
    <mergeCell ref="E4:H4"/>
    <mergeCell ref="J12:K12"/>
  </mergeCells>
  <printOptions horizontalCentered="1"/>
  <pageMargins left="0.1968503937007874" right="0.1968503937007874" top="0.3937007874015748" bottom="0.15748031496062992" header="0.1968503937007874" footer="0.15748031496062992"/>
  <pageSetup fitToHeight="1" fitToWidth="1" horizontalDpi="300" verticalDpi="300" orientation="landscape" paperSize="9" scale="74" r:id="rId1"/>
  <headerFooter alignWithMargins="0">
    <oddFooter>&amp;R&amp;"MS Sans Serif,Lihavoitu"&amp;8F:\Data\Roskis\Hehan lomakkeet\Matkalasku-kone.xls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Opisto5</dc:creator>
  <cp:keywords/>
  <dc:description/>
  <cp:lastModifiedBy>Sanna Karppinen</cp:lastModifiedBy>
  <cp:lastPrinted>2024-01-10T10:33:41Z</cp:lastPrinted>
  <dcterms:created xsi:type="dcterms:W3CDTF">1996-11-13T12:30:13Z</dcterms:created>
  <dcterms:modified xsi:type="dcterms:W3CDTF">2024-01-10T10:35:11Z</dcterms:modified>
  <cp:category/>
  <cp:version/>
  <cp:contentType/>
  <cp:contentStatus/>
</cp:coreProperties>
</file>